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luemeteor-my.sharepoint.com/personal/akurundwad_bluemeteor_com/Documents/02-Office-work/05-BM-Website/260716-Competitor-Alternative-Ads/Salsify-Evaluation-Checklist/"/>
    </mc:Choice>
  </mc:AlternateContent>
  <xr:revisionPtr revIDLastSave="881" documentId="11_F25DC773A252ABDACC10481A5959609A5BDE58F1" xr6:coauthVersionLast="47" xr6:coauthVersionMax="47" xr10:uidLastSave="{84623E89-9B0C-4B7F-9F35-CD07E38499E4}"/>
  <bookViews>
    <workbookView xWindow="-108" yWindow="-108" windowWidth="23256" windowHeight="12456" xr2:uid="{00000000-000D-0000-FFFF-FFFF00000000}"/>
  </bookViews>
  <sheets>
    <sheet name="Evaluation Checklist" sheetId="1" r:id="rId1"/>
    <sheet name="Scoring Guid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D17" i="1"/>
  <c r="F7" i="1" s="1"/>
  <c r="E17" i="1"/>
  <c r="F10" i="1" l="1"/>
  <c r="F9" i="1"/>
  <c r="E18" i="1"/>
  <c r="F8" i="1"/>
</calcChain>
</file>

<file path=xl/sharedStrings.xml><?xml version="1.0" encoding="utf-8"?>
<sst xmlns="http://schemas.openxmlformats.org/spreadsheetml/2006/main" count="55" uniqueCount="55">
  <si>
    <t>Evaluation question</t>
  </si>
  <si>
    <t>Why it matters</t>
  </si>
  <si>
    <t>Evidence to request</t>
  </si>
  <si>
    <t>Score</t>
  </si>
  <si>
    <t>Can the platform ingest supplier and manufacturer content in multiple formats?</t>
  </si>
  <si>
    <t>B2B product content rarely arrives in one clean template. Your team may need to handle spreadsheets, PDFs, portals, ERP exports, third-party files, and one-off supplier submissions.</t>
  </si>
  <si>
    <t>Ask to see ingestion from messy files, not a polished sample. Confirm how errors, missing values, and format changes are handled.</t>
  </si>
  <si>
    <t>Different suppliers describe the same product characteristics in different ways. Without normalization, ecommerce readiness and search quality suffer.</t>
  </si>
  <si>
    <t>Ask how the platform maps equivalent attributes, manages units of measure, and handles category-specific attribute rules.</t>
  </si>
  <si>
    <t>Can it connect ERP product records with enriched product content?</t>
  </si>
  <si>
    <t>For many distributors, the ERP remains the commercial system of record while the PIM/PXM manages enriched content for channels.</t>
  </si>
  <si>
    <t>Ask how the platform handles ERP IDs, sellable records, pricing dependencies, vendor references, and updates between systems.</t>
  </si>
  <si>
    <t>Can AI help classify, extract, enrich, and validate content?</t>
  </si>
  <si>
    <t>AI should reduce manual work, but it also needs guardrails. The best fit is not just generative text; it is AI applied to repeatable product content operations.</t>
  </si>
  <si>
    <t>Ask for examples of AI-assisted classification, attribute extraction, enrichment, validation, citations, and human review.</t>
  </si>
  <si>
    <t>Can business users govern content quality before syndication?</t>
  </si>
  <si>
    <t>Publishing bad content faster does not solve the problem. Teams need completeness rules, approvals, stewardship, and visibility into readiness.</t>
  </si>
  <si>
    <t>Ask for dashboards, validation rules, workflows, audit trails, approval paths, and exception handling.</t>
  </si>
  <si>
    <t>Can it support B2B distributor and manufacturer workflows?</t>
  </si>
  <si>
    <t>B2B product content often involves complex catalogs, supplier relationships, technical attributes, multiple units, product families, and customer-specific requirements.</t>
  </si>
  <si>
    <t>Ask for examples in industrial, wholesale, manufacturing, or distributor environments - not only consumer brand use cases.</t>
  </si>
  <si>
    <t>Can it create channel-ready content for ecommerce, marketplaces, print, and sales teams?</t>
  </si>
  <si>
    <t>Each destination has different requirements. A strong platform should help manage channel-specific views without creating disconnected copies of data.</t>
  </si>
  <si>
    <t>Ask how the platform handles channel rules, required fields, copy variations, asset requirements, and output formats</t>
  </si>
  <si>
    <t>Can it reduce manual spreadsheet cleanup?</t>
  </si>
  <si>
    <t>If the team still depends on Excel to fix data before loading it, the platform may not be solving the real operational bottleneck.</t>
  </si>
  <si>
    <t>Ask which cleanup tasks can be automated or governed inside the platform and which still require offline work</t>
  </si>
  <si>
    <t>Can it manage digital assets alongside product data?</t>
  </si>
  <si>
    <t>Images, documents, spec sheets, installation guides, and safety documents are part of the product experience - especially in B2B.</t>
  </si>
  <si>
    <t>Ask how assets are linked, tagged, validated, reused, and published with the right product records and channels.</t>
  </si>
  <si>
    <t>Can it support trusted product records across multiple sources?</t>
  </si>
  <si>
    <t>When data comes from ERP, suppliers, manufacturers, internal teams, and data providers, teams need a clear way to resolve conflicts and establish trust.</t>
  </si>
  <si>
    <t>Ask how source priority, match/merge, audit history, field-level trust, and golden record decisions are handled.</t>
  </si>
  <si>
    <t>Can it adapt to your taxonomy and data model?</t>
  </si>
  <si>
    <t>A platform should support the way your business categorizes, governs, and sells products - without forcing a rigid model that does not fit.</t>
  </si>
  <si>
    <t>Ask how category changes, inherited attributes, product relationships, variants, and taxonomy governance work.</t>
  </si>
  <si>
    <t>Can it deliver value before a massive implementation is complete?</t>
  </si>
  <si>
    <t>Long implementations create risk. Look for ways to phase value around onboarding, data quality, enrichment, ecommerce readiness, or priority categories.</t>
  </si>
  <si>
    <t>Ask what can be live in the first 60-120 days and how the vendor recommends sequencing value.</t>
  </si>
  <si>
    <t>Score (Enter between 0 to 5)</t>
  </si>
  <si>
    <t>Max Value</t>
  </si>
  <si>
    <r>
      <rPr>
        <sz val="14"/>
        <color theme="0"/>
        <rFont val="Aptos ExtraBold"/>
        <family val="2"/>
      </rPr>
      <t>The 12-question evaluation checklist</t>
    </r>
    <r>
      <rPr>
        <sz val="14"/>
        <color theme="0"/>
        <rFont val="Aptos"/>
        <family val="2"/>
      </rPr>
      <t xml:space="preserve">
Use these questions to pressure-test whether a platform can solve your full product content lifecycle - not just the final publishing step.</t>
    </r>
  </si>
  <si>
    <t>Meaning</t>
  </si>
  <si>
    <t>What to look for</t>
  </si>
  <si>
    <t>1 to 2</t>
  </si>
  <si>
    <t>3 to 4</t>
  </si>
  <si>
    <t>Not supported</t>
  </si>
  <si>
    <t>Basic Support</t>
  </si>
  <si>
    <t>Strong Support</t>
  </si>
  <si>
    <t>Differentiated Support</t>
  </si>
  <si>
    <t>Purpose-built, automated, governed, and proven in similar environments</t>
  </si>
  <si>
    <t>Configurable, repeatable, and usable by business teams</t>
  </si>
  <si>
    <t>Possible, but manual or difficult to scale</t>
  </si>
  <si>
    <t>Requires workaround, custom build, or third-party process</t>
  </si>
  <si>
    <t>Can it normalize attributes across suppliers, categories, &amp; product families?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</si>
</sst>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;[Red]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ptos ExtraBold"/>
      <family val="2"/>
    </font>
    <font>
      <sz val="11"/>
      <color theme="1"/>
      <name val="Aptos"/>
      <family val="2"/>
    </font>
    <font>
      <sz val="12"/>
      <color theme="0"/>
      <name val="Aptos ExtraBold"/>
      <family val="2"/>
    </font>
    <font>
      <sz val="12"/>
      <color theme="1"/>
      <name val="Aptos ExtraBold"/>
      <family val="2"/>
    </font>
    <font>
      <sz val="14"/>
      <color theme="1"/>
      <name val="Aptos"/>
      <family val="2"/>
    </font>
    <font>
      <sz val="14"/>
      <color theme="1"/>
      <name val="Aptos ExtraBold"/>
      <family val="2"/>
    </font>
    <font>
      <sz val="14"/>
      <color theme="0"/>
      <name val="Aptos ExtraBold"/>
      <family val="2"/>
    </font>
    <font>
      <sz val="14"/>
      <color theme="0"/>
      <name val="Aptos"/>
      <family val="2"/>
    </font>
    <font>
      <sz val="11"/>
      <color theme="0"/>
      <name val="Aptos ExtraBold"/>
      <family val="2"/>
    </font>
    <font>
      <sz val="28"/>
      <color rgb="FF0070C0"/>
      <name val="Aptos Black"/>
      <family val="2"/>
    </font>
    <font>
      <sz val="72"/>
      <color rgb="FF002060"/>
      <name val="Aptos Black"/>
      <family val="2"/>
    </font>
    <font>
      <sz val="48"/>
      <color rgb="FF002060"/>
      <name val="Aptos Black"/>
      <family val="2"/>
    </font>
    <font>
      <sz val="36"/>
      <color rgb="FF002060"/>
      <name val="Aptos Black"/>
      <family val="2"/>
    </font>
    <font>
      <sz val="18"/>
      <name val="Aptos Black"/>
      <family val="2"/>
    </font>
    <font>
      <sz val="12"/>
      <color rgb="FF002060"/>
      <name val="Aptos ExtraBold"/>
      <family val="2"/>
    </font>
    <font>
      <sz val="12"/>
      <color rgb="FF00206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horizontal="left" vertical="top" wrapText="1"/>
    </xf>
    <xf numFmtId="0" fontId="10" fillId="3" borderId="0" xfId="0" applyFont="1" applyFill="1" applyAlignment="1" applyProtection="1">
      <alignment horizontal="left" vertical="top" wrapText="1"/>
      <protection locked="0"/>
    </xf>
    <xf numFmtId="164" fontId="0" fillId="0" borderId="0" xfId="0" applyNumberForma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164" fontId="8" fillId="3" borderId="0" xfId="0" applyNumberFormat="1" applyFont="1" applyFill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9" fontId="7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9">
    <dxf>
      <border>
        <left style="thick">
          <color rgb="FF0070C0"/>
        </left>
        <right style="thick">
          <color rgb="FF0070C0"/>
        </right>
        <top style="thick">
          <color rgb="FF0070C0"/>
        </top>
        <bottom style="thick">
          <color rgb="FF0070C0"/>
        </bottom>
      </border>
    </dxf>
    <dxf>
      <font>
        <color theme="0"/>
      </font>
      <fill>
        <patternFill>
          <bgColor rgb="FF649B3F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EC701C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strike val="0"/>
        <color theme="0"/>
      </font>
      <numFmt numFmtId="0" formatCode="General"/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EC701C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649B3F"/>
        </patternFill>
      </fill>
    </dxf>
  </dxfs>
  <tableStyles count="1" defaultTableStyle="TableStyleMedium2" defaultPivotStyle="PivotStyleLight16">
    <tableStyle name="Table Style 1" pivot="0" count="1" xr9:uid="{DF11AE66-9CD4-4355-BEB2-FF14D558FE91}">
      <tableStyleElement type="wholeTable" dxfId="0"/>
    </tableStyle>
  </tableStyles>
  <colors>
    <mruColors>
      <color rgb="FF649B3F"/>
      <color rgb="FFEC701C"/>
      <color rgb="FFC00000"/>
      <color rgb="FF0080C6"/>
      <color rgb="FFB9E1FF"/>
      <color rgb="FFF9D3B9"/>
      <color rgb="FFFFD5D5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0"/>
  <sheetViews>
    <sheetView tabSelected="1" workbookViewId="0">
      <selection activeCell="D16" sqref="D16"/>
    </sheetView>
  </sheetViews>
  <sheetFormatPr defaultRowHeight="14.4" x14ac:dyDescent="0.3"/>
  <cols>
    <col min="1" max="1" width="30.88671875" style="1" customWidth="1"/>
    <col min="2" max="2" width="50.77734375" style="1" customWidth="1"/>
    <col min="3" max="3" width="39.44140625" style="1" customWidth="1"/>
    <col min="4" max="4" width="17" style="1" customWidth="1"/>
    <col min="5" max="5" width="8.77734375" style="1" customWidth="1"/>
    <col min="6" max="16384" width="8.88671875" style="1"/>
  </cols>
  <sheetData>
    <row r="1" spans="1:11" s="15" customFormat="1" ht="49.95" customHeight="1" x14ac:dyDescent="0.3">
      <c r="A1" s="14" t="s">
        <v>41</v>
      </c>
    </row>
    <row r="2" spans="1:11" s="3" customFormat="1" ht="15" customHeight="1" x14ac:dyDescent="0.3"/>
    <row r="3" spans="1:11" s="2" customFormat="1" ht="36" customHeight="1" x14ac:dyDescent="0.3">
      <c r="A3" s="2" t="s">
        <v>0</v>
      </c>
      <c r="B3" s="2" t="s">
        <v>1</v>
      </c>
      <c r="C3" s="2" t="s">
        <v>2</v>
      </c>
      <c r="D3" s="2" t="s">
        <v>39</v>
      </c>
      <c r="E3" s="2" t="s">
        <v>40</v>
      </c>
    </row>
    <row r="5" spans="1:11" ht="70.05" customHeight="1" thickBot="1" x14ac:dyDescent="0.35">
      <c r="A5" s="12" t="s">
        <v>4</v>
      </c>
      <c r="B5" s="13" t="s">
        <v>5</v>
      </c>
      <c r="C5" s="13" t="s">
        <v>6</v>
      </c>
      <c r="D5" s="4">
        <v>0</v>
      </c>
      <c r="E5" s="13">
        <v>5</v>
      </c>
      <c r="F5" s="18"/>
      <c r="G5" s="18"/>
      <c r="H5" s="18"/>
      <c r="I5" s="18"/>
      <c r="J5" s="18"/>
      <c r="K5" s="16"/>
    </row>
    <row r="6" spans="1:11" ht="54" customHeight="1" x14ac:dyDescent="0.3">
      <c r="A6" s="12" t="s">
        <v>54</v>
      </c>
      <c r="B6" s="13" t="s">
        <v>7</v>
      </c>
      <c r="C6" s="13" t="s">
        <v>8</v>
      </c>
      <c r="D6" s="4">
        <v>0</v>
      </c>
      <c r="E6" s="13">
        <v>5</v>
      </c>
      <c r="F6" s="21">
        <f>SUM(D5:D16)</f>
        <v>0</v>
      </c>
      <c r="G6" s="22"/>
      <c r="H6" s="22"/>
      <c r="I6" s="22"/>
      <c r="J6" s="23"/>
      <c r="K6" s="16"/>
    </row>
    <row r="7" spans="1:11" ht="70.05" customHeight="1" x14ac:dyDescent="0.3">
      <c r="A7" s="12" t="s">
        <v>9</v>
      </c>
      <c r="B7" s="13" t="s">
        <v>10</v>
      </c>
      <c r="C7" s="13" t="s">
        <v>11</v>
      </c>
      <c r="D7" s="4">
        <v>0</v>
      </c>
      <c r="E7" s="13">
        <v>5</v>
      </c>
      <c r="F7" s="24" t="str">
        <f>D17&amp;" / 60"</f>
        <v>0 / 60</v>
      </c>
      <c r="G7" s="25"/>
      <c r="H7" s="25"/>
      <c r="I7" s="25"/>
      <c r="J7" s="26"/>
      <c r="K7" s="16"/>
    </row>
    <row r="8" spans="1:11" ht="60" customHeight="1" x14ac:dyDescent="0.3">
      <c r="A8" s="12" t="s">
        <v>12</v>
      </c>
      <c r="B8" s="13" t="s">
        <v>13</v>
      </c>
      <c r="C8" s="13" t="s">
        <v>14</v>
      </c>
      <c r="D8" s="4">
        <v>0</v>
      </c>
      <c r="E8" s="13">
        <v>5</v>
      </c>
      <c r="F8" s="27" t="str">
        <f>IF(D17&lt;=24,"LIMITED FIT", IF(D17&lt;=42,"MODERATE FIT", IF(D17&lt;=54,"STRONG FIT", "EXCELLENT FIT")))</f>
        <v>LIMITED FIT</v>
      </c>
      <c r="G8" s="28"/>
      <c r="H8" s="28"/>
      <c r="I8" s="28"/>
      <c r="J8" s="29"/>
      <c r="K8" s="16"/>
    </row>
    <row r="9" spans="1:11" ht="70.05" customHeight="1" x14ac:dyDescent="0.3">
      <c r="A9" s="12" t="s">
        <v>15</v>
      </c>
      <c r="B9" s="13" t="s">
        <v>16</v>
      </c>
      <c r="C9" s="13" t="s">
        <v>17</v>
      </c>
      <c r="D9" s="4">
        <v>0</v>
      </c>
      <c r="E9" s="13">
        <v>5</v>
      </c>
      <c r="F9" s="30" t="str">
        <f>IF(D17&lt;=24, "The platform may function as a basic repository, but it is unlikely to solve complex upstream product content operations without significant process workarounds.", IF(D17&lt;=42, "The platform may support some important capabilities, but gaps could remain around automation, governance, or B2B operating complexity.", IF(D17&lt;=54, "The platform appears to be a strong fit for many product content lifecycle needs.",  IF(D17&lt;=60, "The platform appears purpose-built for your product content operating model."))))</f>
        <v>The platform may function as a basic repository, but it is unlikely to solve complex upstream product content operations without significant process workarounds.</v>
      </c>
      <c r="G9" s="31"/>
      <c r="H9" s="31"/>
      <c r="I9" s="31"/>
      <c r="J9" s="32"/>
      <c r="K9" s="16"/>
    </row>
    <row r="10" spans="1:11" ht="70.05" customHeight="1" thickBot="1" x14ac:dyDescent="0.35">
      <c r="A10" s="12" t="s">
        <v>18</v>
      </c>
      <c r="B10" s="13" t="s">
        <v>19</v>
      </c>
      <c r="C10" s="13" t="s">
        <v>20</v>
      </c>
      <c r="D10" s="4">
        <v>0</v>
      </c>
      <c r="E10" s="13">
        <v>5</v>
      </c>
      <c r="F10" s="33" t="str">
        <f>IF(D17&lt;=24, "Clarify your must-have workflows before moving forward.", IF(D17&lt;=42, "Ask for a workflow-based demo using your real scenarios.", IF(D17&lt;=54, "Validate scale, implementation path, integrations, and business-user adoption.",  IF(D17&lt;=60, "Move into detailed requirements, success metrics, and implementation planning."))))</f>
        <v>Clarify your must-have workflows before moving forward.</v>
      </c>
      <c r="G10" s="34"/>
      <c r="H10" s="34"/>
      <c r="I10" s="34"/>
      <c r="J10" s="35"/>
    </row>
    <row r="11" spans="1:11" ht="70.05" customHeight="1" x14ac:dyDescent="0.3">
      <c r="A11" s="12" t="s">
        <v>21</v>
      </c>
      <c r="B11" s="13" t="s">
        <v>22</v>
      </c>
      <c r="C11" s="13" t="s">
        <v>23</v>
      </c>
      <c r="D11" s="4">
        <v>0</v>
      </c>
      <c r="E11" s="13">
        <v>5</v>
      </c>
    </row>
    <row r="12" spans="1:11" ht="70.05" customHeight="1" x14ac:dyDescent="0.3">
      <c r="A12" s="12" t="s">
        <v>24</v>
      </c>
      <c r="B12" s="13" t="s">
        <v>25</v>
      </c>
      <c r="C12" s="13" t="s">
        <v>26</v>
      </c>
      <c r="D12" s="4">
        <v>0</v>
      </c>
      <c r="E12" s="13">
        <v>5</v>
      </c>
    </row>
    <row r="13" spans="1:11" ht="70.05" customHeight="1" x14ac:dyDescent="0.3">
      <c r="A13" s="12" t="s">
        <v>27</v>
      </c>
      <c r="B13" s="13" t="s">
        <v>28</v>
      </c>
      <c r="C13" s="13" t="s">
        <v>29</v>
      </c>
      <c r="D13" s="4">
        <v>0</v>
      </c>
      <c r="E13" s="13">
        <v>5</v>
      </c>
    </row>
    <row r="14" spans="1:11" ht="70.05" customHeight="1" x14ac:dyDescent="0.3">
      <c r="A14" s="12" t="s">
        <v>30</v>
      </c>
      <c r="B14" s="13" t="s">
        <v>31</v>
      </c>
      <c r="C14" s="13" t="s">
        <v>32</v>
      </c>
      <c r="D14" s="4">
        <v>0</v>
      </c>
      <c r="E14" s="13">
        <v>5</v>
      </c>
    </row>
    <row r="15" spans="1:11" ht="70.05" customHeight="1" x14ac:dyDescent="0.3">
      <c r="A15" s="12" t="s">
        <v>33</v>
      </c>
      <c r="B15" s="13" t="s">
        <v>34</v>
      </c>
      <c r="C15" s="13" t="s">
        <v>35</v>
      </c>
      <c r="D15" s="4">
        <v>0</v>
      </c>
      <c r="E15" s="13">
        <v>5</v>
      </c>
    </row>
    <row r="16" spans="1:11" ht="70.05" customHeight="1" x14ac:dyDescent="0.3">
      <c r="A16" s="12" t="s">
        <v>36</v>
      </c>
      <c r="B16" s="13" t="s">
        <v>37</v>
      </c>
      <c r="C16" s="13" t="s">
        <v>38</v>
      </c>
      <c r="D16" s="4">
        <v>0</v>
      </c>
      <c r="E16" s="13">
        <v>5</v>
      </c>
    </row>
    <row r="17" spans="1:5" ht="18" x14ac:dyDescent="0.3">
      <c r="D17" s="8">
        <f>SUM(D5:D16)</f>
        <v>0</v>
      </c>
      <c r="E17" s="8">
        <f>SUM(E5:E16)</f>
        <v>60</v>
      </c>
    </row>
    <row r="18" spans="1:5" ht="18" x14ac:dyDescent="0.3">
      <c r="E18" s="17">
        <f>D17/E17</f>
        <v>0</v>
      </c>
    </row>
    <row r="20" spans="1:5" s="20" customFormat="1" ht="17.399999999999999" customHeight="1" x14ac:dyDescent="0.3">
      <c r="A20" s="19"/>
      <c r="B20" s="19"/>
    </row>
  </sheetData>
  <sheetProtection algorithmName="SHA-512" hashValue="js0UKHQlH/rae4QMrFdRuISXWfYcA+jf3br1/3napTQceHyC8ywuMBZ8O8Zi8eWSqDFG1AE9lxSDFC+JGbKaiA==" saltValue="FcZQVNxEmRMdvwJD3pVivg==" spinCount="100000" sheet="1" objects="1" scenarios="1" selectLockedCells="1"/>
  <mergeCells count="6">
    <mergeCell ref="F10:J10"/>
    <mergeCell ref="A1:XFD1"/>
    <mergeCell ref="F7:J7"/>
    <mergeCell ref="F8:J8"/>
    <mergeCell ref="F6:J6"/>
    <mergeCell ref="F9:J9"/>
  </mergeCells>
  <conditionalFormatting sqref="D17">
    <cfRule type="cellIs" dxfId="8" priority="12" operator="between">
      <formula>55</formula>
      <formula>60</formula>
    </cfRule>
    <cfRule type="cellIs" dxfId="7" priority="13" operator="between">
      <formula>43</formula>
      <formula>54</formula>
    </cfRule>
    <cfRule type="cellIs" dxfId="6" priority="14" operator="between">
      <formula>25</formula>
      <formula>42</formula>
    </cfRule>
    <cfRule type="cellIs" dxfId="5" priority="15" operator="between">
      <formula>0</formula>
      <formula>24</formula>
    </cfRule>
  </conditionalFormatting>
  <conditionalFormatting sqref="F6:J6">
    <cfRule type="dataBar" priority="6">
      <dataBar showValue="0">
        <cfvo type="num" val="0"/>
        <cfvo type="num" val="60"/>
        <color rgb="FF0080C6"/>
      </dataBar>
      <extLst>
        <ext xmlns:x14="http://schemas.microsoft.com/office/spreadsheetml/2009/9/main" uri="{B025F937-C7B1-47D3-B67F-A62EFF666E3E}">
          <x14:id>{E74D7A1F-64B9-4976-9DC8-5A7DF1CD49C6}</x14:id>
        </ext>
      </extLst>
    </cfRule>
  </conditionalFormatting>
  <conditionalFormatting sqref="F8:J8">
    <cfRule type="containsText" dxfId="4" priority="4" operator="containsText" text="Limited Fit">
      <formula>NOT(ISERROR(SEARCH("Limited Fit",F8)))</formula>
    </cfRule>
    <cfRule type="containsText" dxfId="3" priority="3" operator="containsText" text="Moderate Fit">
      <formula>NOT(ISERROR(SEARCH("Moderate Fit",F8)))</formula>
    </cfRule>
    <cfRule type="containsText" dxfId="2" priority="2" operator="containsText" text="Strong Fit">
      <formula>NOT(ISERROR(SEARCH("Strong Fit",F8)))</formula>
    </cfRule>
    <cfRule type="containsText" dxfId="1" priority="1" operator="containsText" text="Excellent Fit">
      <formula>NOT(ISERROR(SEARCH("Excellent Fit",F8)))</formula>
    </cfRule>
  </conditionalFormatting>
  <dataValidations count="2">
    <dataValidation type="whole" showInputMessage="1" showErrorMessage="1" sqref="D5:D16" xr:uid="{F87D7FDB-2CFE-4527-9561-B652F6C276F4}">
      <formula1>0</formula1>
      <formula2>5</formula2>
    </dataValidation>
    <dataValidation type="whole" operator="equal" allowBlank="1" showInputMessage="1" showErrorMessage="1" sqref="E5:E16" xr:uid="{D4A152FA-B222-4E82-804B-3E6C4812ECAB}">
      <formula1>5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74D7A1F-64B9-4976-9DC8-5A7DF1CD49C6}">
            <x14:dataBar minLength="0" maxLength="100" gradient="0" direction="leftToRight">
              <x14:cfvo type="num">
                <xm:f>0</xm:f>
              </x14:cfvo>
              <x14:cfvo type="num">
                <xm:f>60</xm:f>
              </x14:cfvo>
              <x14:negativeFillColor rgb="FFFF0000"/>
              <x14:axisColor rgb="FF000000"/>
            </x14:dataBar>
          </x14:cfRule>
          <xm:sqref>F6:J6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AFCC-A6A3-484E-A68C-8D8AA1B6E4BA}">
  <sheetPr>
    <tabColor rgb="FF0070C0"/>
  </sheetPr>
  <dimension ref="A1:C5"/>
  <sheetViews>
    <sheetView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C7" sqref="C7"/>
    </sheetView>
  </sheetViews>
  <sheetFormatPr defaultColWidth="15.77734375" defaultRowHeight="14.4" x14ac:dyDescent="0.3"/>
  <cols>
    <col min="1" max="1" width="10.44140625" style="7" customWidth="1"/>
    <col min="2" max="2" width="27.77734375" style="3" customWidth="1"/>
    <col min="3" max="3" width="90.77734375" style="3" customWidth="1"/>
    <col min="4" max="16384" width="15.77734375" style="3"/>
  </cols>
  <sheetData>
    <row r="1" spans="1:3" s="6" customFormat="1" ht="36" x14ac:dyDescent="0.3">
      <c r="A1" s="9" t="s">
        <v>3</v>
      </c>
      <c r="B1" s="5" t="s">
        <v>42</v>
      </c>
      <c r="C1" s="5" t="s">
        <v>43</v>
      </c>
    </row>
    <row r="2" spans="1:3" ht="18" x14ac:dyDescent="0.3">
      <c r="A2" s="10">
        <v>0</v>
      </c>
      <c r="B2" s="11" t="s">
        <v>46</v>
      </c>
      <c r="C2" s="11" t="s">
        <v>53</v>
      </c>
    </row>
    <row r="3" spans="1:3" ht="18" x14ac:dyDescent="0.3">
      <c r="A3" s="10" t="s">
        <v>44</v>
      </c>
      <c r="B3" s="11" t="s">
        <v>47</v>
      </c>
      <c r="C3" s="11" t="s">
        <v>52</v>
      </c>
    </row>
    <row r="4" spans="1:3" ht="18" x14ac:dyDescent="0.3">
      <c r="A4" s="10" t="s">
        <v>45</v>
      </c>
      <c r="B4" s="11" t="s">
        <v>48</v>
      </c>
      <c r="C4" s="11" t="s">
        <v>51</v>
      </c>
    </row>
    <row r="5" spans="1:3" ht="18" x14ac:dyDescent="0.3">
      <c r="A5" s="10">
        <v>5</v>
      </c>
      <c r="B5" s="11" t="s">
        <v>49</v>
      </c>
      <c r="C5" s="11" t="s">
        <v>50</v>
      </c>
    </row>
  </sheetData>
  <sheetProtection algorithmName="SHA-512" hashValue="p4896rq8yeGjwKP4B3dzJTXKtSh+m++jYGPr5Sap1YcxhLm6+4ll/B14LH7BWvJek//IL70ja1xMAUSxYsV3/Q==" saltValue="RZgaTmMdWteNJy2ltvIO6g==" spinCount="100000" sheet="1" objects="1" scenarios="1" selectLockedCells="1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Evaluation Checklist</vt:lpstr>
      <vt:lpstr>Scoring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Anuradha Kurundwad</dc:creator>
  <cp:lastModifiedBy>Anuradha Kurundwad</cp:lastModifiedBy>
  <dcterms:created xsi:type="dcterms:W3CDTF">2015-06-05T18:17:20Z</dcterms:created>
  <dcterms:modified xsi:type="dcterms:W3CDTF">2026-08-05T11:42:05Z</dcterms:modified>
</cp:coreProperties>
</file>